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98c61a95dcdf462a/"/>
    </mc:Choice>
  </mc:AlternateContent>
  <bookViews>
    <workbookView xWindow="0" yWindow="0" windowWidth="19320" windowHeight="103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9" i="1"/>
  <c r="D10" i="1"/>
</calcChain>
</file>

<file path=xl/sharedStrings.xml><?xml version="1.0" encoding="utf-8"?>
<sst xmlns="http://schemas.openxmlformats.org/spreadsheetml/2006/main" count="41" uniqueCount="36">
  <si>
    <t>BS=512</t>
    <phoneticPr fontId="1" type="noConversion"/>
  </si>
  <si>
    <t>BS=4K</t>
    <phoneticPr fontId="1" type="noConversion"/>
  </si>
  <si>
    <t>BS=128K</t>
    <phoneticPr fontId="1" type="noConversion"/>
  </si>
  <si>
    <t>KLM8G1WEP-B031 8G EMMC</t>
    <phoneticPr fontId="1" type="noConversion"/>
  </si>
  <si>
    <t>KLMCG8GEAC-B001 64G EMMC</t>
    <phoneticPr fontId="1" type="noConversion"/>
  </si>
  <si>
    <t>KLMCG8GEAC-B001 64G EMMC</t>
    <phoneticPr fontId="1" type="noConversion"/>
  </si>
  <si>
    <t>time sudo dd if=/dev/mmcblk1 of=/dev/null bs=512   count=2097152</t>
    <phoneticPr fontId="1" type="noConversion"/>
  </si>
  <si>
    <t>IOPS</t>
    <phoneticPr fontId="1" type="noConversion"/>
  </si>
  <si>
    <t>Cached (MB/s)</t>
    <phoneticPr fontId="1" type="noConversion"/>
  </si>
  <si>
    <t>Direct Read (MB/s)</t>
    <phoneticPr fontId="1" type="noConversion"/>
  </si>
  <si>
    <t>echo 3 &gt;  /proc/sys/vm/drop_caches</t>
    <phoneticPr fontId="1" type="noConversion"/>
  </si>
  <si>
    <t xml:space="preserve">time sudo dd  if=/dev/mmcblk1 of=/dev/mmcblk1 bs=4k count=10000 oflag=dsync </t>
    <phoneticPr fontId="1" type="noConversion"/>
  </si>
  <si>
    <t>BS=1M</t>
    <phoneticPr fontId="1" type="noConversion"/>
  </si>
  <si>
    <t>BS=4M</t>
    <phoneticPr fontId="1" type="noConversion"/>
  </si>
  <si>
    <t>BS=1M</t>
    <phoneticPr fontId="1" type="noConversion"/>
  </si>
  <si>
    <t>BS=4M</t>
    <phoneticPr fontId="1" type="noConversion"/>
  </si>
  <si>
    <t>SanDisk HC-1 16G microSD</t>
    <phoneticPr fontId="1" type="noConversion"/>
  </si>
  <si>
    <t>SanDisk HC-1 16G microSD</t>
    <phoneticPr fontId="1" type="noConversion"/>
  </si>
  <si>
    <t>SanDisk HC-1 16G microSD</t>
    <phoneticPr fontId="1" type="noConversion"/>
  </si>
  <si>
    <t>Speed(MB/s)</t>
    <phoneticPr fontId="1" type="noConversion"/>
  </si>
  <si>
    <t>Time(s)</t>
    <phoneticPr fontId="1" type="noConversion"/>
  </si>
  <si>
    <t>Write 1G (MB/s)</t>
    <phoneticPr fontId="1" type="noConversion"/>
  </si>
  <si>
    <t>Read 1G (MB/S)</t>
    <phoneticPr fontId="1" type="noConversion"/>
  </si>
  <si>
    <t>DD Test</t>
    <phoneticPr fontId="1" type="noConversion"/>
  </si>
  <si>
    <t>4kBytes Read/Write Test 10000 I/O</t>
    <phoneticPr fontId="1" type="noConversion"/>
  </si>
  <si>
    <t>hdparm Reading Test</t>
    <phoneticPr fontId="1" type="noConversion"/>
  </si>
  <si>
    <t>Appendix: Scripts for test</t>
    <phoneticPr fontId="1" type="noConversion"/>
  </si>
  <si>
    <t>DD test</t>
    <phoneticPr fontId="1" type="noConversion"/>
  </si>
  <si>
    <t>Writing Test</t>
    <phoneticPr fontId="1" type="noConversion"/>
  </si>
  <si>
    <t>Reading Test</t>
    <phoneticPr fontId="1" type="noConversion"/>
  </si>
  <si>
    <t>4k read and write test</t>
    <phoneticPr fontId="1" type="noConversion"/>
  </si>
  <si>
    <t>Clear disk test</t>
    <phoneticPr fontId="1" type="noConversion"/>
  </si>
  <si>
    <t>Hdparm Reading test</t>
    <phoneticPr fontId="1" type="noConversion"/>
  </si>
  <si>
    <t>KLM8G1WEP-B031 8G EMMC</t>
    <phoneticPr fontId="1" type="noConversion"/>
  </si>
  <si>
    <t>sudo hdparm -Tt /dev/mmcblk0</t>
    <phoneticPr fontId="1" type="noConversion"/>
  </si>
  <si>
    <t>time sudo dd if=/dev/zero of=/home/pi/test.dat bs=512 conv=fdatasync  count=2097152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</si>
</sst>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Write</a:t>
            </a:r>
            <a:r>
              <a:rPr lang="en-US" altLang="zh-CN" baseline="0"/>
              <a:t> Test</a:t>
            </a:r>
            <a:endParaRPr lang="en-GB" altLang="zh-CN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SanDisk HC-1 16G microSD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Sheet1!$B$1:$L$2</c15:sqref>
                  </c15:fullRef>
                </c:ext>
              </c:extLst>
              <c:f>Sheet1!$B$1:$L$2</c:f>
              <c:multiLvlStrCache>
                <c:ptCount val="5"/>
                <c:lvl>
                  <c:pt idx="0">
                    <c:v>BS=512</c:v>
                  </c:pt>
                  <c:pt idx="1">
                    <c:v>BS=4K</c:v>
                  </c:pt>
                  <c:pt idx="2">
                    <c:v>BS=128K</c:v>
                  </c:pt>
                  <c:pt idx="3">
                    <c:v>BS=1M</c:v>
                  </c:pt>
                  <c:pt idx="4">
                    <c:v>BS=4M</c:v>
                  </c:pt>
                </c:lvl>
                <c:lvl>
                  <c:pt idx="0">
                    <c:v>Write 1G (MB/s)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Sheet1!$B$3:$L$3</c15:sqref>
                  </c15:fullRef>
                </c:ext>
              </c:extLst>
              <c:f>Sheet1!$B$3:$F$3</c:f>
              <c:numCache>
                <c:formatCode>General</c:formatCode>
                <c:ptCount val="5"/>
                <c:pt idx="0">
                  <c:v>6.1</c:v>
                </c:pt>
                <c:pt idx="1">
                  <c:v>6.6</c:v>
                </c:pt>
                <c:pt idx="2">
                  <c:v>7.2</c:v>
                </c:pt>
                <c:pt idx="3">
                  <c:v>6.2</c:v>
                </c:pt>
                <c:pt idx="4">
                  <c:v>6.8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KLM8G1WEP-B031 8G EMMC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Sheet1!$B$1:$L$2</c15:sqref>
                  </c15:fullRef>
                </c:ext>
              </c:extLst>
              <c:f>Sheet1!$B$1:$L$2</c:f>
              <c:multiLvlStrCache>
                <c:ptCount val="5"/>
                <c:lvl>
                  <c:pt idx="0">
                    <c:v>BS=512</c:v>
                  </c:pt>
                  <c:pt idx="1">
                    <c:v>BS=4K</c:v>
                  </c:pt>
                  <c:pt idx="2">
                    <c:v>BS=128K</c:v>
                  </c:pt>
                  <c:pt idx="3">
                    <c:v>BS=1M</c:v>
                  </c:pt>
                  <c:pt idx="4">
                    <c:v>BS=4M</c:v>
                  </c:pt>
                </c:lvl>
                <c:lvl>
                  <c:pt idx="0">
                    <c:v>Write 1G (MB/s)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Sheet1!$B$4:$L$4</c15:sqref>
                  </c15:fullRef>
                </c:ext>
              </c:extLst>
              <c:f>Sheet1!$B$4:$F$4</c:f>
              <c:numCache>
                <c:formatCode>General</c:formatCode>
                <c:ptCount val="5"/>
                <c:pt idx="0">
                  <c:v>6.6</c:v>
                </c:pt>
                <c:pt idx="1">
                  <c:v>7.3</c:v>
                </c:pt>
                <c:pt idx="2">
                  <c:v>7.3</c:v>
                </c:pt>
                <c:pt idx="3">
                  <c:v>8.6999999999999993</c:v>
                </c:pt>
                <c:pt idx="4">
                  <c:v>8.6</c:v>
                </c:pt>
              </c:numCache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KLMCG8GEAC-B001 64G EMMC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Sheet1!$B$1:$L$2</c15:sqref>
                  </c15:fullRef>
                </c:ext>
              </c:extLst>
              <c:f>Sheet1!$B$1:$L$2</c:f>
              <c:multiLvlStrCache>
                <c:ptCount val="5"/>
                <c:lvl>
                  <c:pt idx="0">
                    <c:v>BS=512</c:v>
                  </c:pt>
                  <c:pt idx="1">
                    <c:v>BS=4K</c:v>
                  </c:pt>
                  <c:pt idx="2">
                    <c:v>BS=128K</c:v>
                  </c:pt>
                  <c:pt idx="3">
                    <c:v>BS=1M</c:v>
                  </c:pt>
                  <c:pt idx="4">
                    <c:v>BS=4M</c:v>
                  </c:pt>
                </c:lvl>
                <c:lvl>
                  <c:pt idx="0">
                    <c:v>Write 1G (MB/s)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Sheet1!$B$5:$L$5</c15:sqref>
                  </c15:fullRef>
                </c:ext>
              </c:extLst>
              <c:f>Sheet1!$B$5:$F$5</c:f>
              <c:numCache>
                <c:formatCode>General</c:formatCode>
                <c:ptCount val="5"/>
                <c:pt idx="0">
                  <c:v>39.799999999999997</c:v>
                </c:pt>
                <c:pt idx="1">
                  <c:v>39.700000000000003</c:v>
                </c:pt>
                <c:pt idx="2">
                  <c:v>39.799999999999997</c:v>
                </c:pt>
                <c:pt idx="3">
                  <c:v>39.4</c:v>
                </c:pt>
                <c:pt idx="4">
                  <c:v>39.799999999999997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11157632"/>
        <c:axId val="2111168512"/>
      </c:barChart>
      <c:catAx>
        <c:axId val="211115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111168512"/>
        <c:crosses val="autoZero"/>
        <c:auto val="1"/>
        <c:lblAlgn val="ctr"/>
        <c:lblOffset val="100"/>
        <c:noMultiLvlLbl val="0"/>
      </c:catAx>
      <c:valAx>
        <c:axId val="211116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altLang="zh-CN"/>
                  <a:t>MB/s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11115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altLang="zh-CN"/>
              <a:t>HDPARM</a:t>
            </a:r>
            <a:r>
              <a:rPr lang="en-GB" altLang="zh-CN" baseline="0"/>
              <a:t> Read Test</a:t>
            </a:r>
            <a:endParaRPr lang="en-GB" altLang="zh-CN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Sheet1!$A$16</c:f>
              <c:strCache>
                <c:ptCount val="1"/>
                <c:pt idx="0">
                  <c:v>SanDisk HC-1 16G microSD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Sheet1!$B$15:$C$15</c15:sqref>
                  </c15:fullRef>
                </c:ext>
              </c:extLst>
              <c:f>Sheet1!$C$15</c:f>
              <c:strCache>
                <c:ptCount val="1"/>
                <c:pt idx="0">
                  <c:v>Direct Read (MB/s)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Sheet1!$B$16:$C$16</c15:sqref>
                  </c15:fullRef>
                </c:ext>
              </c:extLst>
              <c:f>Sheet1!$C$16</c:f>
              <c:numCache>
                <c:formatCode>General</c:formatCode>
                <c:ptCount val="1"/>
                <c:pt idx="0">
                  <c:v>17.489999999999998</c:v>
                </c:pt>
              </c:numCache>
            </c:numRef>
          </c:val>
        </c:ser>
        <c:ser>
          <c:idx val="1"/>
          <c:order val="1"/>
          <c:tx>
            <c:strRef>
              <c:f>Sheet1!$A$17</c:f>
              <c:strCache>
                <c:ptCount val="1"/>
                <c:pt idx="0">
                  <c:v>KLM8G1WEP-B031 8G EMMC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Sheet1!$B$15:$C$15</c15:sqref>
                  </c15:fullRef>
                </c:ext>
              </c:extLst>
              <c:f>Sheet1!$C$15</c:f>
              <c:strCache>
                <c:ptCount val="1"/>
                <c:pt idx="0">
                  <c:v>Direct Read (MB/s)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Sheet1!$B$17:$C$17</c15:sqref>
                  </c15:fullRef>
                </c:ext>
              </c:extLst>
              <c:f>Sheet1!$C$17</c:f>
              <c:numCache>
                <c:formatCode>General</c:formatCode>
                <c:ptCount val="1"/>
                <c:pt idx="0">
                  <c:v>36.909999999999997</c:v>
                </c:pt>
              </c:numCache>
            </c:numRef>
          </c:val>
        </c:ser>
        <c:ser>
          <c:idx val="2"/>
          <c:order val="2"/>
          <c:tx>
            <c:strRef>
              <c:f>Sheet1!$A$18</c:f>
              <c:strCache>
                <c:ptCount val="1"/>
                <c:pt idx="0">
                  <c:v>KLMCG8GEAC-B001 64G EMMC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Sheet1!$B$15:$C$15</c15:sqref>
                  </c15:fullRef>
                </c:ext>
              </c:extLst>
              <c:f>Sheet1!$C$15</c:f>
              <c:strCache>
                <c:ptCount val="1"/>
                <c:pt idx="0">
                  <c:v>Direct Read (MB/s)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Sheet1!$B$18:$C$18</c15:sqref>
                  </c15:fullRef>
                </c:ext>
              </c:extLst>
              <c:f>Sheet1!$C$18</c:f>
              <c:numCache>
                <c:formatCode>General</c:formatCode>
                <c:ptCount val="1"/>
                <c:pt idx="0">
                  <c:v>36.549999999999997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69826624"/>
        <c:axId val="369823360"/>
      </c:barChart>
      <c:catAx>
        <c:axId val="36982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69823360"/>
        <c:crosses val="autoZero"/>
        <c:auto val="1"/>
        <c:lblAlgn val="ctr"/>
        <c:lblOffset val="100"/>
        <c:noMultiLvlLbl val="0"/>
      </c:catAx>
      <c:valAx>
        <c:axId val="36982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altLang="zh-CN"/>
                  <a:t>MB/s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6982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altLang="zh-CN"/>
              <a:t>Read</a:t>
            </a:r>
            <a:r>
              <a:rPr lang="en-GB" altLang="zh-CN" baseline="0"/>
              <a:t> Test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SanDisk HC-1 16G microSD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Sheet1!$B$1:$L$2</c15:sqref>
                  </c15:fullRef>
                </c:ext>
              </c:extLst>
              <c:f>Sheet1!$H$1:$L$2</c:f>
              <c:multiLvlStrCache>
                <c:ptCount val="5"/>
                <c:lvl>
                  <c:pt idx="0">
                    <c:v>BS=512</c:v>
                  </c:pt>
                  <c:pt idx="1">
                    <c:v>BS=4K</c:v>
                  </c:pt>
                  <c:pt idx="2">
                    <c:v>BS=128K</c:v>
                  </c:pt>
                  <c:pt idx="3">
                    <c:v>BS=1M</c:v>
                  </c:pt>
                  <c:pt idx="4">
                    <c:v>BS=4M</c:v>
                  </c:pt>
                </c:lvl>
                <c:lvl>
                  <c:pt idx="0">
                    <c:v>Read 1G (MB/S)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Sheet1!$B$3:$L$3</c15:sqref>
                  </c15:fullRef>
                </c:ext>
              </c:extLst>
              <c:f>Sheet1!$H$3:$L$3</c:f>
              <c:numCache>
                <c:formatCode>General</c:formatCode>
                <c:ptCount val="5"/>
                <c:pt idx="0">
                  <c:v>18.8</c:v>
                </c:pt>
                <c:pt idx="1">
                  <c:v>18.5</c:v>
                </c:pt>
                <c:pt idx="2">
                  <c:v>17.8</c:v>
                </c:pt>
                <c:pt idx="3">
                  <c:v>19.8</c:v>
                </c:pt>
                <c:pt idx="4">
                  <c:v>19.2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KLM8G1WEP-B031 8G EMMC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Sheet1!$B$1:$L$2</c15:sqref>
                  </c15:fullRef>
                </c:ext>
              </c:extLst>
              <c:f>Sheet1!$H$1:$L$2</c:f>
              <c:multiLvlStrCache>
                <c:ptCount val="5"/>
                <c:lvl>
                  <c:pt idx="0">
                    <c:v>BS=512</c:v>
                  </c:pt>
                  <c:pt idx="1">
                    <c:v>BS=4K</c:v>
                  </c:pt>
                  <c:pt idx="2">
                    <c:v>BS=128K</c:v>
                  </c:pt>
                  <c:pt idx="3">
                    <c:v>BS=1M</c:v>
                  </c:pt>
                  <c:pt idx="4">
                    <c:v>BS=4M</c:v>
                  </c:pt>
                </c:lvl>
                <c:lvl>
                  <c:pt idx="0">
                    <c:v>Read 1G (MB/S)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Sheet1!$B$4:$L$4</c15:sqref>
                  </c15:fullRef>
                </c:ext>
              </c:extLst>
              <c:f>Sheet1!$H$4:$L$4</c:f>
              <c:numCache>
                <c:formatCode>General</c:formatCode>
                <c:ptCount val="5"/>
                <c:pt idx="0">
                  <c:v>53.3</c:v>
                </c:pt>
                <c:pt idx="1">
                  <c:v>52.5</c:v>
                </c:pt>
                <c:pt idx="2">
                  <c:v>51.4</c:v>
                </c:pt>
                <c:pt idx="3">
                  <c:v>47.1</c:v>
                </c:pt>
                <c:pt idx="4">
                  <c:v>44.6</c:v>
                </c:pt>
              </c:numCache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KLMCG8GEAC-B001 64G EMMC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Sheet1!$B$1:$L$2</c15:sqref>
                  </c15:fullRef>
                </c:ext>
              </c:extLst>
              <c:f>Sheet1!$H$1:$L$2</c:f>
              <c:multiLvlStrCache>
                <c:ptCount val="5"/>
                <c:lvl>
                  <c:pt idx="0">
                    <c:v>BS=512</c:v>
                  </c:pt>
                  <c:pt idx="1">
                    <c:v>BS=4K</c:v>
                  </c:pt>
                  <c:pt idx="2">
                    <c:v>BS=128K</c:v>
                  </c:pt>
                  <c:pt idx="3">
                    <c:v>BS=1M</c:v>
                  </c:pt>
                  <c:pt idx="4">
                    <c:v>BS=4M</c:v>
                  </c:pt>
                </c:lvl>
                <c:lvl>
                  <c:pt idx="0">
                    <c:v>Read 1G (MB/S)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Sheet1!$B$5:$L$5</c15:sqref>
                  </c15:fullRef>
                </c:ext>
              </c:extLst>
              <c:f>Sheet1!$H$5:$L$5</c:f>
              <c:numCache>
                <c:formatCode>General</c:formatCode>
                <c:ptCount val="5"/>
                <c:pt idx="0">
                  <c:v>52.5</c:v>
                </c:pt>
                <c:pt idx="1">
                  <c:v>55.1</c:v>
                </c:pt>
                <c:pt idx="2">
                  <c:v>53.5</c:v>
                </c:pt>
                <c:pt idx="3">
                  <c:v>47.4</c:v>
                </c:pt>
                <c:pt idx="4">
                  <c:v>47.7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57904096"/>
        <c:axId val="357904640"/>
      </c:barChart>
      <c:catAx>
        <c:axId val="35790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57904640"/>
        <c:crosses val="autoZero"/>
        <c:auto val="1"/>
        <c:lblAlgn val="ctr"/>
        <c:lblOffset val="100"/>
        <c:noMultiLvlLbl val="0"/>
      </c:catAx>
      <c:valAx>
        <c:axId val="35790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altLang="zh-CN"/>
                  <a:t>MB/s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5790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31</xdr:row>
      <xdr:rowOff>133350</xdr:rowOff>
    </xdr:from>
    <xdr:to>
      <xdr:col>7</xdr:col>
      <xdr:colOff>114300</xdr:colOff>
      <xdr:row>60</xdr:row>
      <xdr:rowOff>114300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61</xdr:row>
      <xdr:rowOff>76200</xdr:rowOff>
    </xdr:from>
    <xdr:to>
      <xdr:col>6</xdr:col>
      <xdr:colOff>180975</xdr:colOff>
      <xdr:row>84</xdr:row>
      <xdr:rowOff>76200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257175</xdr:colOff>
      <xdr:row>31</xdr:row>
      <xdr:rowOff>104775</xdr:rowOff>
    </xdr:from>
    <xdr:to>
      <xdr:col>18</xdr:col>
      <xdr:colOff>247650</xdr:colOff>
      <xdr:row>60</xdr:row>
      <xdr:rowOff>95249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/>
  </sheetViews>
  <sheetFormatPr defaultRowHeight="13.5" x14ac:dyDescent="0.15"/>
  <cols>
    <col min="1" max="1" width="34.875" customWidth="1"/>
    <col min="2" max="2" width="13.375" customWidth="1"/>
    <col min="3" max="3" width="12.25" customWidth="1"/>
    <col min="4" max="4" width="11.375" customWidth="1"/>
    <col min="5" max="5" width="10.25" customWidth="1"/>
    <col min="6" max="6" width="10.625" customWidth="1"/>
    <col min="14" max="14" width="12.625" customWidth="1"/>
  </cols>
  <sheetData>
    <row r="1" spans="1:12" x14ac:dyDescent="0.15">
      <c r="A1" t="s">
        <v>23</v>
      </c>
      <c r="B1" t="s">
        <v>21</v>
      </c>
      <c r="H1" t="s">
        <v>22</v>
      </c>
    </row>
    <row r="2" spans="1:12" x14ac:dyDescent="0.15">
      <c r="B2" t="s">
        <v>0</v>
      </c>
      <c r="C2" t="s">
        <v>1</v>
      </c>
      <c r="D2" t="s">
        <v>2</v>
      </c>
      <c r="E2" t="s">
        <v>12</v>
      </c>
      <c r="F2" t="s">
        <v>13</v>
      </c>
      <c r="H2" t="s">
        <v>0</v>
      </c>
      <c r="I2" t="s">
        <v>1</v>
      </c>
      <c r="J2" t="s">
        <v>2</v>
      </c>
      <c r="K2" t="s">
        <v>14</v>
      </c>
      <c r="L2" t="s">
        <v>15</v>
      </c>
    </row>
    <row r="3" spans="1:12" x14ac:dyDescent="0.15">
      <c r="A3" t="s">
        <v>17</v>
      </c>
      <c r="B3">
        <v>6.1</v>
      </c>
      <c r="C3">
        <v>6.6</v>
      </c>
      <c r="D3">
        <v>7.2</v>
      </c>
      <c r="E3">
        <v>6.2</v>
      </c>
      <c r="F3">
        <v>6.8</v>
      </c>
      <c r="H3">
        <v>18.8</v>
      </c>
      <c r="I3">
        <v>18.5</v>
      </c>
      <c r="J3">
        <v>17.8</v>
      </c>
      <c r="K3">
        <v>19.8</v>
      </c>
      <c r="L3">
        <v>19.2</v>
      </c>
    </row>
    <row r="4" spans="1:12" x14ac:dyDescent="0.15">
      <c r="A4" t="s">
        <v>3</v>
      </c>
      <c r="B4">
        <v>6.6</v>
      </c>
      <c r="C4">
        <v>7.3</v>
      </c>
      <c r="D4">
        <v>7.3</v>
      </c>
      <c r="E4">
        <v>8.6999999999999993</v>
      </c>
      <c r="F4">
        <v>8.6</v>
      </c>
      <c r="H4">
        <v>53.3</v>
      </c>
      <c r="I4">
        <v>52.5</v>
      </c>
      <c r="J4">
        <v>51.4</v>
      </c>
      <c r="K4">
        <v>47.1</v>
      </c>
      <c r="L4">
        <v>44.6</v>
      </c>
    </row>
    <row r="5" spans="1:12" x14ac:dyDescent="0.15">
      <c r="A5" t="s">
        <v>4</v>
      </c>
      <c r="B5">
        <v>39.799999999999997</v>
      </c>
      <c r="C5">
        <v>39.700000000000003</v>
      </c>
      <c r="D5">
        <v>39.799999999999997</v>
      </c>
      <c r="E5">
        <v>39.4</v>
      </c>
      <c r="F5">
        <v>39.799999999999997</v>
      </c>
      <c r="H5">
        <v>52.5</v>
      </c>
      <c r="I5">
        <v>55.1</v>
      </c>
      <c r="J5">
        <v>53.5</v>
      </c>
      <c r="K5">
        <v>47.4</v>
      </c>
      <c r="L5">
        <v>47.7</v>
      </c>
    </row>
    <row r="8" spans="1:12" x14ac:dyDescent="0.15">
      <c r="A8" t="s">
        <v>24</v>
      </c>
      <c r="B8" t="s">
        <v>19</v>
      </c>
      <c r="C8" t="s">
        <v>20</v>
      </c>
      <c r="D8" t="s">
        <v>7</v>
      </c>
    </row>
    <row r="9" spans="1:12" x14ac:dyDescent="0.15">
      <c r="A9" t="s">
        <v>18</v>
      </c>
      <c r="B9">
        <v>2.4</v>
      </c>
      <c r="C9">
        <v>17.030999999999999</v>
      </c>
      <c r="D9">
        <f>10000/C9</f>
        <v>587.16458223239977</v>
      </c>
    </row>
    <row r="10" spans="1:12" x14ac:dyDescent="0.15">
      <c r="A10" t="s">
        <v>33</v>
      </c>
      <c r="B10">
        <v>5.0999999999999996</v>
      </c>
      <c r="C10">
        <v>8.1977100000000007</v>
      </c>
      <c r="D10">
        <f>10000/C10</f>
        <v>1219.8528613478641</v>
      </c>
    </row>
    <row r="11" spans="1:12" x14ac:dyDescent="0.15">
      <c r="A11" t="s">
        <v>4</v>
      </c>
      <c r="B11">
        <v>4.5999999999999996</v>
      </c>
      <c r="C11">
        <v>8.9831199999999995</v>
      </c>
      <c r="D11">
        <f>10000/C11</f>
        <v>1113.198977638059</v>
      </c>
    </row>
    <row r="15" spans="1:12" x14ac:dyDescent="0.15">
      <c r="A15" t="s">
        <v>25</v>
      </c>
      <c r="B15" t="s">
        <v>8</v>
      </c>
      <c r="C15" t="s">
        <v>9</v>
      </c>
    </row>
    <row r="16" spans="1:12" x14ac:dyDescent="0.15">
      <c r="A16" t="s">
        <v>16</v>
      </c>
      <c r="B16">
        <v>213.13</v>
      </c>
      <c r="C16">
        <v>17.489999999999998</v>
      </c>
    </row>
    <row r="17" spans="1:3" x14ac:dyDescent="0.15">
      <c r="A17" t="s">
        <v>3</v>
      </c>
      <c r="B17">
        <v>219.76</v>
      </c>
      <c r="C17">
        <v>36.909999999999997</v>
      </c>
    </row>
    <row r="18" spans="1:3" x14ac:dyDescent="0.15">
      <c r="A18" t="s">
        <v>5</v>
      </c>
      <c r="B18">
        <v>217.98</v>
      </c>
      <c r="C18">
        <v>36.549999999999997</v>
      </c>
    </row>
    <row r="22" spans="1:3" x14ac:dyDescent="0.15">
      <c r="A22" t="s">
        <v>26</v>
      </c>
    </row>
    <row r="23" spans="1:3" x14ac:dyDescent="0.15">
      <c r="A23" t="s">
        <v>27</v>
      </c>
    </row>
    <row r="24" spans="1:3" x14ac:dyDescent="0.15">
      <c r="A24" t="s">
        <v>28</v>
      </c>
      <c r="B24" t="s">
        <v>35</v>
      </c>
    </row>
    <row r="25" spans="1:3" x14ac:dyDescent="0.15">
      <c r="A25" t="s">
        <v>29</v>
      </c>
      <c r="B25" t="s">
        <v>6</v>
      </c>
    </row>
    <row r="26" spans="1:3" x14ac:dyDescent="0.15">
      <c r="A26" t="s">
        <v>30</v>
      </c>
      <c r="B26" t="s">
        <v>11</v>
      </c>
    </row>
    <row r="27" spans="1:3" x14ac:dyDescent="0.15">
      <c r="A27" t="s">
        <v>31</v>
      </c>
      <c r="B27" t="s">
        <v>10</v>
      </c>
    </row>
    <row r="29" spans="1:3" x14ac:dyDescent="0.15">
      <c r="A29" t="s">
        <v>32</v>
      </c>
      <c r="B29" t="s">
        <v>34</v>
      </c>
    </row>
  </sheetData>
  <phoneticPr fontId="1" type="noConversion"/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</dc:creator>
  <cp:lastModifiedBy>Carl</cp:lastModifiedBy>
  <dcterms:created xsi:type="dcterms:W3CDTF">2016-04-09T09:35:30Z</dcterms:created>
  <dcterms:modified xsi:type="dcterms:W3CDTF">2016-04-09T23:59:03Z</dcterms:modified>
</cp:coreProperties>
</file>